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<sst xmlns="http://schemas.openxmlformats.org/spreadsheetml/2006/main" count="46" uniqueCount="43">
  <si>
    <t>МБОУ СОШ №8</t>
  </si>
  <si>
    <t>Отд./корп</t>
  </si>
  <si>
    <t>День 09.01.2025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</si>
  <si>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</si>
  <si>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</si>
  <si>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</si>
  <si>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</si>
  <si>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</si>
  <si>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</si>
  <si>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</si>
  <si>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</si>
  <si>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</si>
  <si>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гор.блюдо</t>
  </si>
  <si>
    <t>222-05</t>
  </si>
  <si>
    <t>Пудинг из творога с манной крупой cо сгущенным молоком</t>
  </si>
  <si>
    <t>гор.напитки</t>
  </si>
  <si>
    <t>379-05</t>
  </si>
  <si>
    <t>Кофейный напиток с молоком</t>
  </si>
  <si>
    <t>хлеб</t>
  </si>
  <si>
    <t>Хлеб пшеничный</t>
  </si>
  <si>
    <t>15-05</t>
  </si>
  <si>
    <t>Сыр Российский</t>
  </si>
  <si>
    <t>14-05</t>
  </si>
  <si>
    <t>Масло сливочное "Крестьянское"</t>
  </si>
  <si>
    <t>Фрукты</t>
  </si>
  <si>
    <t>338-05</t>
  </si>
  <si>
    <t>Фрукты свежие</t>
  </si>
  <si>
    <t>закуска</t>
  </si>
  <si>
    <t>70,71-05</t>
  </si>
  <si>
    <t>Овощи свежие в нарезке (огурцы)</t>
  </si>
  <si>
    <t>1 блюда</t>
  </si>
  <si>
    <t>102-05</t>
  </si>
  <si>
    <t>Суп картофельный с бобовыми</t>
  </si>
  <si>
    <t>2 блюда</t>
  </si>
  <si>
    <t>234-05</t>
  </si>
  <si>
    <t>Биточек рыбный</t>
  </si>
  <si>
    <t>гарнир</t>
  </si>
  <si>
    <t>304-05</t>
  </si>
  <si>
    <t>Рис отварной с маслом</t>
  </si>
  <si>
    <t>Сладкое</t>
  </si>
  <si>
    <t>389-05</t>
  </si>
  <si>
    <t>Сок фруктовый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</si>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</sst>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Arial"/>
    </font>
    <font>
      <sz val="11.0"/>
      <color theme="1"/>
      <name val="Calibri"/>
    </font>
    <font/>
    <font>
      <sz val="11.0"/>
      <color theme="1"/>
      <name val="Times New Roman"/>
    </font>
    <font>
      <color theme="1"/>
      <name val="Times New Roman"/>
    </font>
  </fonts>
  <fills count="2">
    <fill>
      <patternFill patternType="none"/>
    </fill>
    <fill>
      <patternFill patternType="lightGray"/>
    </fill>
  </fills>
  <borders count="8">
    <border/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shrinkToFit="0" vertical="bottom" wrapText="0"/>
    </xf>
    <xf borderId="1" fillId="0" fontId="1" numFmtId="2" xfId="0" applyAlignment="1" applyBorder="1" applyFont="1" applyNumberFormat="1">
      <alignment vertical="bottom"/>
    </xf>
    <xf borderId="1" fillId="0" fontId="1" numFmtId="14" xfId="0" applyAlignment="1" applyBorder="1" applyFont="1" applyNumberFormat="1">
      <alignment vertical="bottom"/>
    </xf>
    <xf borderId="2" fillId="0" fontId="2" numFmtId="0" xfId="0" applyAlignment="1" applyBorder="1" applyFont="1">
      <alignment horizontal="center" vertical="bottom"/>
    </xf>
    <xf borderId="2" fillId="0" fontId="2" numFmtId="49" xfId="0" applyAlignment="1" applyBorder="1" applyFont="1" applyNumberFormat="1">
      <alignment horizontal="center" shrinkToFit="0" wrapText="1"/>
    </xf>
    <xf borderId="2" fillId="0" fontId="2" numFmtId="2" xfId="0" applyAlignment="1" applyBorder="1" applyFont="1" applyNumberFormat="1">
      <alignment horizontal="center" vertical="bottom"/>
    </xf>
    <xf borderId="2" fillId="0" fontId="2" numFmtId="49" xfId="0" applyAlignment="1" applyBorder="1" applyFont="1" applyNumberFormat="1">
      <alignment horizontal="center"/>
    </xf>
    <xf borderId="1" fillId="0" fontId="2" numFmtId="49" xfId="0" applyAlignment="1" applyBorder="1" applyFont="1" applyNumberFormat="1">
      <alignment horizontal="center" shrinkToFit="0" wrapText="0"/>
    </xf>
    <xf borderId="3" fillId="0" fontId="1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vertical="bottom" wrapText="1"/>
    </xf>
    <xf borderId="4" fillId="0" fontId="4" numFmtId="1" xfId="0" applyAlignment="1" applyBorder="1" applyFont="1" applyNumberFormat="1">
      <alignment horizontal="center" vertical="bottom"/>
    </xf>
    <xf borderId="4" fillId="0" fontId="4" numFmtId="2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4" fillId="0" fontId="4" numFmtId="2" xfId="0" applyAlignment="1" applyBorder="1" applyFont="1" applyNumberFormat="1">
      <alignment horizontal="center"/>
    </xf>
    <xf borderId="4" fillId="0" fontId="4" numFmtId="2" xfId="0" applyAlignment="1" applyBorder="1" applyFont="1" applyNumberFormat="1">
      <alignment shrinkToFit="0" wrapText="1"/>
    </xf>
    <xf borderId="4" fillId="0" fontId="4" numFmtId="1" xfId="0" applyAlignment="1" applyBorder="1" applyFont="1" applyNumberFormat="1">
      <alignment horizontal="center"/>
    </xf>
    <xf borderId="5" fillId="0" fontId="4" numFmtId="2" xfId="0" applyAlignment="1" applyBorder="1" applyFont="1" applyNumberFormat="1">
      <alignment horizontal="center"/>
    </xf>
    <xf borderId="4" fillId="0" fontId="1" numFmtId="2" xfId="0" applyAlignment="1" applyBorder="1" applyFont="1" applyNumberFormat="1">
      <alignment vertical="bottom"/>
    </xf>
    <xf borderId="4" fillId="0" fontId="4" numFmtId="2" xfId="0" applyAlignment="1" applyBorder="1" applyFont="1" applyNumberFormat="1">
      <alignment vertical="bottom"/>
    </xf>
    <xf borderId="5" fillId="0" fontId="4" numFmtId="2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vertical="bottom"/>
    </xf>
    <xf borderId="4" fillId="0" fontId="4" numFmtId="49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vertical="bottom"/>
    </xf>
    <xf borderId="4" fillId="0" fontId="4" numFmtId="4" xfId="0" applyAlignment="1" applyBorder="1" applyFont="1" applyNumberFormat="1">
      <alignment horizontal="center" vertical="bottom"/>
    </xf>
    <xf borderId="5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2" fillId="0" fontId="4" numFmtId="49" xfId="0" applyAlignment="1" applyBorder="1" applyFont="1" applyNumberFormat="1">
      <alignment horizontal="center" shrinkToFit="0" wrapText="1"/>
    </xf>
    <xf borderId="2" fillId="0" fontId="4" numFmtId="0" xfId="0" applyAlignment="1" applyBorder="1" applyFont="1">
      <alignment vertical="bottom"/>
    </xf>
    <xf borderId="2" fillId="0" fontId="4" numFmtId="1" xfId="0" applyAlignment="1" applyBorder="1" applyFont="1" applyNumberFormat="1">
      <alignment horizontal="center" vertical="bottom"/>
    </xf>
    <xf borderId="2" fillId="0" fontId="4" numFmtId="4" xfId="0" applyAlignment="1" applyBorder="1" applyFont="1" applyNumberFormat="1">
      <alignment horizontal="center" vertical="bottom"/>
    </xf>
    <xf borderId="5" fillId="0" fontId="4" numFmtId="0" xfId="0" applyAlignment="1" applyBorder="1" applyFont="1">
      <alignment horizontal="center" vertical="bottom"/>
    </xf>
    <xf borderId="6" fillId="0" fontId="4" numFmtId="1" xfId="0" applyAlignment="1" applyBorder="1" applyFont="1" applyNumberFormat="1">
      <alignment horizontal="center" vertical="bottom"/>
    </xf>
    <xf borderId="2" fillId="0" fontId="4" numFmtId="0" xfId="0" applyAlignment="1" applyBorder="1" applyFont="1">
      <alignment horizontal="center" vertical="bottom"/>
    </xf>
    <xf borderId="4" fillId="0" fontId="1" numFmtId="4" xfId="0" applyAlignment="1" applyBorder="1" applyFont="1" applyNumberFormat="1">
      <alignment vertical="bottom"/>
    </xf>
    <xf borderId="5" fillId="0" fontId="1" numFmtId="2" xfId="0" applyAlignment="1" applyBorder="1" applyFont="1" applyNumberFormat="1">
      <alignment vertical="bottom"/>
    </xf>
    <xf borderId="2" fillId="0" fontId="1" numFmtId="4" xfId="0" applyAlignment="1" applyBorder="1" applyFont="1" applyNumberFormat="1">
      <alignment vertical="bottom"/>
    </xf>
    <xf borderId="2" fillId="0" fontId="1" numFmtId="2" xfId="0" applyAlignment="1" applyBorder="1" applyFont="1" applyNumberFormat="1">
      <alignment vertical="bottom"/>
    </xf>
    <xf borderId="7" fillId="0" fontId="1" numFmtId="2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/>
    </xf>
    <xf borderId="4" fillId="0" fontId="5" numFmtId="2" xfId="0" applyAlignment="1" applyBorder="1" applyFont="1" applyNumberFormat="1">
      <alignment horizontal="center" vertical="bottom"/>
    </xf>
    <xf borderId="5" fillId="0" fontId="5" numFmtId="2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vertical="bottom"/>
    </xf>
    <xf borderId="2" fillId="0" fontId="4" numFmtId="2" xfId="0" applyAlignment="1" applyBorder="1" applyFont="1" applyNumberFormat="1">
      <alignment vertical="bottom"/>
    </xf>
    <xf borderId="2" fillId="0" fontId="5" numFmtId="2" xfId="0" applyAlignment="1" applyBorder="1" applyFont="1" applyNumberFormat="1">
      <alignment horizontal="center" vertical="bottom"/>
    </xf>
    <xf borderId="7" fillId="0" fontId="5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>
      <c r="A2" s="1"/>
      <c r="B2" s="2"/>
      <c r="C2" s="3" t="s">
        <v>0</v>
      </c>
      <c r="D2" s="4"/>
      <c r="E2" s="5" t="s">
        <v>1</v>
      </c>
      <c r="F2" s="2"/>
      <c r="G2" s="6"/>
      <c r="H2" s="3" t="s">
        <v>2</v>
      </c>
      <c r="I2" s="7"/>
      <c r="J2" s="7"/>
    </row>
    <row r="3" ht="15.75" customHeight="1">
      <c r="A3" s="1"/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ht="15.75" customHeight="1">
      <c r="A4" s="13"/>
      <c r="B4" s="14" t="s">
        <v>12</v>
      </c>
      <c r="C4" s="15" t="s">
        <v>13</v>
      </c>
      <c r="D4" s="16" t="s">
        <v>14</v>
      </c>
      <c r="E4" s="17">
        <v>240.0</v>
      </c>
      <c r="F4" s="18">
        <v>32.72</v>
      </c>
      <c r="G4" s="19">
        <v>246.4</v>
      </c>
      <c r="H4" s="20">
        <v>30.58</v>
      </c>
      <c r="I4" s="20">
        <v>21.12</v>
      </c>
      <c r="J4" s="21">
        <v>11.22</v>
      </c>
    </row>
    <row r="5" ht="15.75" customHeight="1">
      <c r="A5" s="13"/>
      <c r="B5" s="14" t="s">
        <v>15</v>
      </c>
      <c r="C5" s="22" t="s">
        <v>16</v>
      </c>
      <c r="D5" s="23" t="s">
        <v>17</v>
      </c>
      <c r="E5" s="24">
        <v>200.0</v>
      </c>
      <c r="F5" s="22">
        <v>12.0</v>
      </c>
      <c r="G5" s="22">
        <v>109.0</v>
      </c>
      <c r="H5" s="22">
        <v>2.8</v>
      </c>
      <c r="I5" s="22">
        <v>1.75</v>
      </c>
      <c r="J5" s="25">
        <v>24.35</v>
      </c>
    </row>
    <row r="6" ht="15.75" customHeight="1">
      <c r="A6" s="13"/>
      <c r="B6" s="14" t="s">
        <v>18</v>
      </c>
      <c r="C6" s="26"/>
      <c r="D6" s="27" t="s">
        <v>19</v>
      </c>
      <c r="E6" s="17">
        <v>30.0</v>
      </c>
      <c r="F6" s="18">
        <v>2.0</v>
      </c>
      <c r="G6" s="18">
        <v>31.92</v>
      </c>
      <c r="H6" s="18">
        <v>0.948</v>
      </c>
      <c r="I6" s="18">
        <v>0.12</v>
      </c>
      <c r="J6" s="28">
        <v>5.796</v>
      </c>
    </row>
    <row r="7" ht="15.75" customHeight="1">
      <c r="A7" s="13"/>
      <c r="B7" s="29"/>
      <c r="C7" s="30" t="s">
        <v>20</v>
      </c>
      <c r="D7" s="31" t="s">
        <v>21</v>
      </c>
      <c r="E7" s="17">
        <v>20.0</v>
      </c>
      <c r="F7" s="32">
        <v>33.44</v>
      </c>
      <c r="G7" s="19">
        <v>72.8</v>
      </c>
      <c r="H7" s="19">
        <v>4.64</v>
      </c>
      <c r="I7" s="19">
        <v>5.9</v>
      </c>
      <c r="J7" s="33"/>
    </row>
    <row r="8" ht="15.75" customHeight="1">
      <c r="A8" s="13"/>
      <c r="B8" s="34"/>
      <c r="C8" s="35" t="s">
        <v>22</v>
      </c>
      <c r="D8" s="36" t="s">
        <v>23</v>
      </c>
      <c r="E8" s="37">
        <v>20.0</v>
      </c>
      <c r="F8" s="38">
        <v>30.0</v>
      </c>
      <c r="G8" s="19">
        <v>75.0</v>
      </c>
      <c r="H8" s="29"/>
      <c r="I8" s="19">
        <v>8.2</v>
      </c>
      <c r="J8" s="39">
        <v>0.1</v>
      </c>
    </row>
    <row r="9" ht="15.75" customHeight="1">
      <c r="A9" s="13"/>
      <c r="B9" s="14" t="s">
        <v>24</v>
      </c>
      <c r="C9" s="35" t="s">
        <v>25</v>
      </c>
      <c r="D9" s="31" t="s">
        <v>26</v>
      </c>
      <c r="E9" s="40">
        <v>150.0</v>
      </c>
      <c r="F9" s="32">
        <v>50.0</v>
      </c>
      <c r="G9" s="41">
        <v>70.5</v>
      </c>
      <c r="H9" s="41">
        <v>0.6</v>
      </c>
      <c r="I9" s="41">
        <v>0.6</v>
      </c>
      <c r="J9" s="41">
        <v>14.7</v>
      </c>
    </row>
    <row r="10" ht="15.75" customHeight="1">
      <c r="A10" s="13"/>
      <c r="B10" s="29"/>
      <c r="C10" s="29"/>
      <c r="D10" s="29"/>
      <c r="E10" s="29"/>
      <c r="F10" s="29"/>
      <c r="G10" s="42"/>
      <c r="H10" s="26"/>
      <c r="I10" s="26"/>
      <c r="J10" s="43"/>
    </row>
    <row r="11" ht="15.75" customHeight="1">
      <c r="A11" s="13"/>
      <c r="B11" s="34"/>
      <c r="C11" s="34"/>
      <c r="D11" s="34"/>
      <c r="E11" s="34"/>
      <c r="F11" s="34"/>
      <c r="G11" s="44"/>
      <c r="H11" s="45"/>
      <c r="I11" s="45"/>
      <c r="J11" s="46"/>
    </row>
    <row r="12" ht="15.75" customHeight="1">
      <c r="A12" s="13"/>
      <c r="B12" s="14" t="s">
        <v>27</v>
      </c>
      <c r="C12" s="15" t="s">
        <v>28</v>
      </c>
      <c r="D12" s="31" t="s">
        <v>29</v>
      </c>
      <c r="E12" s="17">
        <v>60.0</v>
      </c>
      <c r="F12" s="18">
        <v>12.0</v>
      </c>
      <c r="G12" s="19">
        <v>2.4</v>
      </c>
      <c r="H12" s="19">
        <v>0.144</v>
      </c>
      <c r="I12" s="19">
        <v>0.018</v>
      </c>
      <c r="J12" s="39">
        <v>0.45</v>
      </c>
    </row>
    <row r="13" ht="15.75" customHeight="1">
      <c r="A13" s="13"/>
      <c r="B13" s="14" t="s">
        <v>30</v>
      </c>
      <c r="C13" s="47" t="s">
        <v>31</v>
      </c>
      <c r="D13" s="16" t="s">
        <v>32</v>
      </c>
      <c r="E13" s="24">
        <v>200.0</v>
      </c>
      <c r="F13" s="22">
        <v>15.0</v>
      </c>
      <c r="G13" s="22">
        <v>107.8</v>
      </c>
      <c r="H13" s="22">
        <v>4.39</v>
      </c>
      <c r="I13" s="22">
        <v>4.22</v>
      </c>
      <c r="J13" s="25">
        <v>13.06</v>
      </c>
    </row>
    <row r="14" ht="15.75" customHeight="1">
      <c r="A14" s="13"/>
      <c r="B14" s="14" t="s">
        <v>33</v>
      </c>
      <c r="C14" s="18" t="s">
        <v>34</v>
      </c>
      <c r="D14" s="27" t="s">
        <v>35</v>
      </c>
      <c r="E14" s="24">
        <v>90.0</v>
      </c>
      <c r="F14" s="22">
        <v>28.72</v>
      </c>
      <c r="G14" s="18">
        <v>120.38</v>
      </c>
      <c r="H14" s="18">
        <v>11.97</v>
      </c>
      <c r="I14" s="18">
        <v>4.23</v>
      </c>
      <c r="J14" s="28">
        <v>8.62</v>
      </c>
    </row>
    <row r="15" ht="15.75" customHeight="1">
      <c r="A15" s="13"/>
      <c r="B15" s="14" t="s">
        <v>36</v>
      </c>
      <c r="C15" s="18" t="s">
        <v>37</v>
      </c>
      <c r="D15" s="27" t="s">
        <v>38</v>
      </c>
      <c r="E15" s="17">
        <v>160.0</v>
      </c>
      <c r="F15" s="18">
        <v>7.0</v>
      </c>
      <c r="G15" s="48">
        <f>315.17/0.15*0.16</f>
        <v>336.1813333</v>
      </c>
      <c r="H15" s="48">
        <f>5.51/0.15*0.16</f>
        <v>5.877333333</v>
      </c>
      <c r="I15" s="48">
        <f>8.13/0.15*0.16</f>
        <v>8.672</v>
      </c>
      <c r="J15" s="49">
        <f>55.01/0.15*0.16</f>
        <v>58.67733333</v>
      </c>
    </row>
    <row r="16" ht="15.75" customHeight="1">
      <c r="A16" s="13"/>
      <c r="B16" s="14" t="s">
        <v>39</v>
      </c>
      <c r="C16" s="15" t="s">
        <v>40</v>
      </c>
      <c r="D16" s="31" t="s">
        <v>41</v>
      </c>
      <c r="E16" s="17">
        <v>200.0</v>
      </c>
      <c r="F16" s="18">
        <v>10.0</v>
      </c>
      <c r="G16" s="19">
        <v>100.8</v>
      </c>
      <c r="H16" s="19">
        <v>1.08</v>
      </c>
      <c r="I16" s="29"/>
      <c r="J16" s="39">
        <v>25.74</v>
      </c>
    </row>
    <row r="17" ht="15.75" customHeight="1">
      <c r="A17" s="13"/>
      <c r="B17" s="14" t="s">
        <v>18</v>
      </c>
      <c r="C17" s="26"/>
      <c r="D17" s="27" t="s">
        <v>19</v>
      </c>
      <c r="E17" s="17">
        <v>30.0</v>
      </c>
      <c r="F17" s="32">
        <v>2.0</v>
      </c>
      <c r="G17" s="18">
        <v>31.92</v>
      </c>
      <c r="H17" s="18">
        <v>0.948</v>
      </c>
      <c r="I17" s="18">
        <v>0.12</v>
      </c>
      <c r="J17" s="28">
        <v>5.796</v>
      </c>
    </row>
    <row r="18" ht="15.75" customHeight="1">
      <c r="A18" s="13"/>
      <c r="B18" s="50" t="s">
        <v>18</v>
      </c>
      <c r="C18" s="45"/>
      <c r="D18" s="51" t="s">
        <v>42</v>
      </c>
      <c r="E18" s="37">
        <v>30.0</v>
      </c>
      <c r="F18" s="38">
        <v>2.0</v>
      </c>
      <c r="G18" s="52">
        <v>77.4</v>
      </c>
      <c r="H18" s="52">
        <v>2.55</v>
      </c>
      <c r="I18" s="52">
        <v>0.99</v>
      </c>
      <c r="J18" s="53">
        <v>12.75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D2"/>
  </mergeCells>
  <drawing r:id="rId1"/>
</worksheet>
</file>