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865E64E-3662-476C-B8BD-14725D2FCF9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<sst xmlns="http://schemas.openxmlformats.org/spreadsheetml/2006/main" count="50" uniqueCount="47">
  <si>
    <t>МБОУ СОШ №8</t>
  </si>
  <si>
    <t>Отд./корп</t>
  </si>
  <si>
    <t>Прием пищи</t>
  </si>
  <si>
    <t>Раздел</t>
  </si>
  <si>
    <t>№ рецепта</t>
  </si>
  <si>
    <t>Наименование блюда и продук- тов</t>
  </si>
  <si>
    <t>Выход порции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</si>
  <si>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</si>
  <si>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</si>
  <si>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</si>
  <si>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</si>
  <si>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</si>
  <si>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</si>
  <si>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</si>
  <si>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222-05</t>
  </si>
  <si>
    <t>Пудинг из творога с манной крупой cо сгущенным молоком</t>
  </si>
  <si>
    <t>гор.напитки</t>
  </si>
  <si>
    <t>379-05</t>
  </si>
  <si>
    <t>Кофейный напиток с молоком</t>
  </si>
  <si>
    <t>хлеб</t>
  </si>
  <si>
    <t>Хлеб пшеничный</t>
  </si>
  <si>
    <t>15-05</t>
  </si>
  <si>
    <t>Сыр Российский</t>
  </si>
  <si>
    <t>14-05</t>
  </si>
  <si>
    <t>Масло сливочное "Крестьянское"</t>
  </si>
  <si>
    <t>Завтрак 2</t>
  </si>
  <si>
    <t>Фрукты</t>
  </si>
  <si>
    <t>338-05</t>
  </si>
  <si>
    <t>Фрукты свежие</t>
  </si>
  <si>
    <t>Обед</t>
  </si>
  <si>
    <t>закуска</t>
  </si>
  <si>
    <t>70,71-05</t>
  </si>
  <si>
    <t>Овощи свежие в нарезке (огурцы)</t>
  </si>
  <si>
    <t>1 блюда</t>
  </si>
  <si>
    <t>102-05</t>
  </si>
  <si>
    <t>Суп картофельный с бобовыми</t>
  </si>
  <si>
    <t>2 блюда</t>
  </si>
  <si>
    <t>234-05</t>
  </si>
  <si>
    <t>Биточек рыбный</t>
  </si>
  <si>
    <t>гарнир</t>
  </si>
  <si>
    <t>304-05</t>
  </si>
  <si>
    <t>Рис отварной с маслом</t>
  </si>
  <si>
    <t>Сладкое</t>
  </si>
  <si>
    <t>389-05</t>
  </si>
  <si>
    <t>Сок фруктовый</t>
  </si>
  <si>
    <t>Хлеб ржаной</t>
  </si>
  <si>
    <t>День 20.03.2025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</si>
</sst>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6" x14ac:knownFonts="1">
    <font>
      <sz val="10"/>
      <name val="Arial"/>
    </font>
    <font>
      <sz val="11"/>
      <name val="Arial"/>
    </font>
    <font>
      <sz val="11"/>
      <name val="Calibri"/>
    </font>
    <font>
      <sz val="10"/>
      <name val="Arial"/>
    </font>
    <font>
      <sz val="11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1" xfId="0" applyFont="1" applyBorder="1" applyAlignment="1"/>
    <xf numFmtId="0" fontId="2" fillId="0" borderId="1" xfId="0" applyFont="1" applyBorder="1" applyAlignment="1"/>
    <xf numFmtId="2" fontId="1" fillId="0" borderId="1" xfId="0" applyNumberFormat="1" applyFont="1" applyBorder="1" applyAlignment="1"/>
    <xf numFmtId="164" fontId="1" fillId="0" borderId="1" xfId="0" applyNumberFormat="1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4" fillId="0" borderId="5" xfId="0" applyFont="1" applyBorder="1" applyAlignment="1"/>
    <xf numFmtId="0" fontId="2" fillId="0" borderId="6" xfId="0" applyFont="1" applyBorder="1" applyAlignment="1"/>
    <xf numFmtId="0" fontId="4" fillId="0" borderId="6" xfId="0" applyFont="1" applyBorder="1" applyAlignment="1">
      <alignment horizontal="center" wrapText="1"/>
    </xf>
    <xf numFmtId="0" fontId="4" fillId="0" borderId="6" xfId="0" applyFont="1" applyBorder="1" applyAlignment="1">
      <alignment wrapText="1"/>
    </xf>
    <xf numFmtId="1" fontId="4" fillId="0" borderId="6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5" xfId="0" applyFont="1" applyBorder="1" applyAlignment="1"/>
    <xf numFmtId="2" fontId="4" fillId="0" borderId="6" xfId="0" applyNumberFormat="1" applyFont="1" applyBorder="1" applyAlignment="1">
      <alignment wrapText="1"/>
    </xf>
    <xf numFmtId="2" fontId="4" fillId="0" borderId="7" xfId="0" applyNumberFormat="1" applyFont="1" applyBorder="1" applyAlignment="1">
      <alignment horizontal="center"/>
    </xf>
    <xf numFmtId="2" fontId="1" fillId="0" borderId="6" xfId="0" applyNumberFormat="1" applyFont="1" applyBorder="1" applyAlignment="1"/>
    <xf numFmtId="2" fontId="4" fillId="0" borderId="6" xfId="0" applyNumberFormat="1" applyFont="1" applyBorder="1" applyAlignment="1"/>
    <xf numFmtId="0" fontId="1" fillId="0" borderId="6" xfId="0" applyFont="1" applyBorder="1" applyAlignment="1"/>
    <xf numFmtId="49" fontId="4" fillId="0" borderId="6" xfId="0" applyNumberFormat="1" applyFont="1" applyBorder="1" applyAlignment="1">
      <alignment horizontal="center" wrapText="1"/>
    </xf>
    <xf numFmtId="0" fontId="4" fillId="0" borderId="6" xfId="0" applyFont="1" applyBorder="1" applyAlignment="1"/>
    <xf numFmtId="4" fontId="4" fillId="0" borderId="6" xfId="0" applyNumberFormat="1" applyFont="1" applyBorder="1" applyAlignment="1">
      <alignment horizontal="center"/>
    </xf>
    <xf numFmtId="0" fontId="1" fillId="0" borderId="7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49" fontId="4" fillId="0" borderId="3" xfId="0" applyNumberFormat="1" applyFont="1" applyBorder="1" applyAlignment="1">
      <alignment horizontal="center" wrapText="1"/>
    </xf>
    <xf numFmtId="0" fontId="4" fillId="0" borderId="3" xfId="0" applyFont="1" applyBorder="1" applyAlignment="1"/>
    <xf numFmtId="1" fontId="4" fillId="0" borderId="3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8" xfId="0" applyFont="1" applyBorder="1" applyAlignment="1"/>
    <xf numFmtId="1" fontId="4" fillId="0" borderId="9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8" xfId="0" applyFont="1" applyBorder="1" applyAlignment="1"/>
    <xf numFmtId="4" fontId="1" fillId="0" borderId="6" xfId="0" applyNumberFormat="1" applyFont="1" applyBorder="1" applyAlignment="1"/>
    <xf numFmtId="2" fontId="1" fillId="0" borderId="7" xfId="0" applyNumberFormat="1" applyFont="1" applyBorder="1" applyAlignment="1"/>
    <xf numFmtId="4" fontId="1" fillId="0" borderId="3" xfId="0" applyNumberFormat="1" applyFont="1" applyBorder="1" applyAlignment="1"/>
    <xf numFmtId="2" fontId="1" fillId="0" borderId="3" xfId="0" applyNumberFormat="1" applyFont="1" applyBorder="1" applyAlignment="1"/>
    <xf numFmtId="2" fontId="1" fillId="0" borderId="4" xfId="0" applyNumberFormat="1" applyFont="1" applyBorder="1" applyAlignment="1"/>
    <xf numFmtId="0" fontId="2" fillId="0" borderId="5" xfId="0" applyFont="1" applyBorder="1" applyAlignment="1"/>
    <xf numFmtId="2" fontId="5" fillId="0" borderId="6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0" fontId="2" fillId="0" borderId="3" xfId="0" applyFont="1" applyBorder="1" applyAlignment="1"/>
    <xf numFmtId="2" fontId="4" fillId="0" borderId="3" xfId="0" applyNumberFormat="1" applyFont="1" applyBorder="1" applyAlignment="1"/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2" fillId="0" borderId="1" xfId="0" applyFont="1" applyBorder="1" applyAlignment="1"/>
    <xf numFmtId="0" fontId="3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"/>
  <sheetViews>
    <sheetView tabSelected="1" workbookViewId="0">
      <selection activeCell="H1" sqref="H1"/>
    </sheetView>
  </sheetViews>
  <sheetFormatPr defaultColWidth="14" defaultRowHeight="15" customHeight="1" x14ac:dyDescent="0.2"/>
  <cols>
    <col min="1" max="6" width="14.42578125" customWidth="1"/>
  </cols>
  <sheetData>
    <row r="1" spans="1:10" ht="15.75" customHeight="1" x14ac:dyDescent="0.25">
      <c r="A1" s="1"/>
      <c r="B1" s="1"/>
      <c r="C1" s="53" t="s">
        <v>0</v>
      </c>
      <c r="D1" s="54"/>
      <c r="E1" s="2" t="s">
        <v>1</v>
      </c>
      <c r="F1" s="1"/>
      <c r="G1" s="3"/>
      <c r="H1" s="2" t="s">
        <v>46</v>
      </c>
      <c r="I1" s="4"/>
      <c r="J1" s="4"/>
    </row>
    <row r="2" spans="1:10" ht="15.75" customHeight="1" x14ac:dyDescent="0.25">
      <c r="A2" s="5" t="s">
        <v>2</v>
      </c>
      <c r="B2" s="6" t="s">
        <v>3</v>
      </c>
      <c r="C2" s="7" t="s">
        <v>4</v>
      </c>
      <c r="D2" s="7" t="s">
        <v>5</v>
      </c>
      <c r="E2" s="7" t="s">
        <v>6</v>
      </c>
      <c r="F2" s="8" t="s">
        <v>7</v>
      </c>
      <c r="G2" s="9" t="s">
        <v>8</v>
      </c>
      <c r="H2" s="9" t="s">
        <v>9</v>
      </c>
      <c r="I2" s="9" t="s">
        <v>10</v>
      </c>
      <c r="J2" s="10" t="s">
        <v>11</v>
      </c>
    </row>
    <row r="3" spans="1:10" ht="15.75" customHeight="1" x14ac:dyDescent="0.25">
      <c r="A3" s="11" t="s">
        <v>12</v>
      </c>
      <c r="B3" s="12" t="s">
        <v>13</v>
      </c>
      <c r="C3" s="13" t="s">
        <v>14</v>
      </c>
      <c r="D3" s="14" t="s">
        <v>15</v>
      </c>
      <c r="E3" s="15">
        <v>240</v>
      </c>
      <c r="F3" s="16">
        <v>32.72</v>
      </c>
      <c r="G3" s="17">
        <v>246.4</v>
      </c>
      <c r="H3" s="18">
        <v>30.58</v>
      </c>
      <c r="I3" s="18">
        <v>21.12</v>
      </c>
      <c r="J3" s="19">
        <v>11.22</v>
      </c>
    </row>
    <row r="4" spans="1:10" ht="15.75" customHeight="1" x14ac:dyDescent="0.25">
      <c r="A4" s="20"/>
      <c r="B4" s="12" t="s">
        <v>16</v>
      </c>
      <c r="C4" s="16" t="s">
        <v>17</v>
      </c>
      <c r="D4" s="21" t="s">
        <v>18</v>
      </c>
      <c r="E4" s="15">
        <v>200</v>
      </c>
      <c r="F4" s="16">
        <v>12</v>
      </c>
      <c r="G4" s="16">
        <v>109</v>
      </c>
      <c r="H4" s="16">
        <v>2.8</v>
      </c>
      <c r="I4" s="16">
        <v>1.75</v>
      </c>
      <c r="J4" s="22">
        <v>24.35</v>
      </c>
    </row>
    <row r="5" spans="1:10" ht="15.75" customHeight="1" x14ac:dyDescent="0.25">
      <c r="A5" s="20"/>
      <c r="B5" s="12" t="s">
        <v>19</v>
      </c>
      <c r="C5" s="23"/>
      <c r="D5" s="24" t="s">
        <v>20</v>
      </c>
      <c r="E5" s="15">
        <v>30</v>
      </c>
      <c r="F5" s="16">
        <v>2</v>
      </c>
      <c r="G5" s="16">
        <v>31.92</v>
      </c>
      <c r="H5" s="16">
        <v>0.94799999999999995</v>
      </c>
      <c r="I5" s="16">
        <v>0.12</v>
      </c>
      <c r="J5" s="22">
        <v>5.7960000000000003</v>
      </c>
    </row>
    <row r="6" spans="1:10" ht="15.75" customHeight="1" x14ac:dyDescent="0.25">
      <c r="A6" s="20"/>
      <c r="B6" s="25"/>
      <c r="C6" s="26" t="s">
        <v>21</v>
      </c>
      <c r="D6" s="27" t="s">
        <v>22</v>
      </c>
      <c r="E6" s="15">
        <v>20</v>
      </c>
      <c r="F6" s="28">
        <v>33.44</v>
      </c>
      <c r="G6" s="17">
        <v>72.8</v>
      </c>
      <c r="H6" s="17">
        <v>4.6399999999999997</v>
      </c>
      <c r="I6" s="17">
        <v>5.9</v>
      </c>
      <c r="J6" s="29"/>
    </row>
    <row r="7" spans="1:10" ht="15.75" customHeight="1" x14ac:dyDescent="0.25">
      <c r="A7" s="30"/>
      <c r="B7" s="31"/>
      <c r="C7" s="32" t="s">
        <v>23</v>
      </c>
      <c r="D7" s="33" t="s">
        <v>24</v>
      </c>
      <c r="E7" s="34">
        <v>20</v>
      </c>
      <c r="F7" s="35">
        <v>30</v>
      </c>
      <c r="G7" s="17">
        <v>75</v>
      </c>
      <c r="H7" s="25"/>
      <c r="I7" s="17">
        <v>8.1999999999999993</v>
      </c>
      <c r="J7" s="36">
        <v>0.1</v>
      </c>
    </row>
    <row r="8" spans="1:10" ht="15.75" customHeight="1" x14ac:dyDescent="0.25">
      <c r="A8" s="37" t="s">
        <v>25</v>
      </c>
      <c r="B8" s="12" t="s">
        <v>26</v>
      </c>
      <c r="C8" s="32" t="s">
        <v>27</v>
      </c>
      <c r="D8" s="27" t="s">
        <v>28</v>
      </c>
      <c r="E8" s="38">
        <v>150</v>
      </c>
      <c r="F8" s="28">
        <v>50</v>
      </c>
      <c r="G8" s="39">
        <v>70.5</v>
      </c>
      <c r="H8" s="39">
        <v>0.6</v>
      </c>
      <c r="I8" s="39">
        <v>0.6</v>
      </c>
      <c r="J8" s="39">
        <v>14.7</v>
      </c>
    </row>
    <row r="9" spans="1:10" ht="15.75" customHeight="1" x14ac:dyDescent="0.2">
      <c r="A9" s="40"/>
      <c r="B9" s="25"/>
      <c r="C9" s="25"/>
      <c r="D9" s="25"/>
      <c r="E9" s="25"/>
      <c r="F9" s="25"/>
      <c r="G9" s="41"/>
      <c r="H9" s="23"/>
      <c r="I9" s="23"/>
      <c r="J9" s="42"/>
    </row>
    <row r="10" spans="1:10" ht="15.75" customHeight="1" x14ac:dyDescent="0.2">
      <c r="A10" s="30"/>
      <c r="B10" s="31"/>
      <c r="C10" s="31"/>
      <c r="D10" s="31"/>
      <c r="E10" s="31"/>
      <c r="F10" s="31"/>
      <c r="G10" s="43"/>
      <c r="H10" s="44"/>
      <c r="I10" s="44"/>
      <c r="J10" s="45"/>
    </row>
    <row r="11" spans="1:10" ht="15.75" customHeight="1" x14ac:dyDescent="0.25">
      <c r="A11" s="46" t="s">
        <v>29</v>
      </c>
      <c r="B11" s="12" t="s">
        <v>30</v>
      </c>
      <c r="C11" s="13" t="s">
        <v>31</v>
      </c>
      <c r="D11" s="27" t="s">
        <v>32</v>
      </c>
      <c r="E11" s="15">
        <v>60</v>
      </c>
      <c r="F11" s="16">
        <v>12</v>
      </c>
      <c r="G11" s="17">
        <v>2.4</v>
      </c>
      <c r="H11" s="17">
        <v>0.14399999999999999</v>
      </c>
      <c r="I11" s="17">
        <v>1.7999999999999999E-2</v>
      </c>
      <c r="J11" s="36">
        <v>0.45</v>
      </c>
    </row>
    <row r="12" spans="1:10" ht="15.75" customHeight="1" x14ac:dyDescent="0.25">
      <c r="A12" s="20"/>
      <c r="B12" s="12" t="s">
        <v>33</v>
      </c>
      <c r="C12" s="17" t="s">
        <v>34</v>
      </c>
      <c r="D12" s="14" t="s">
        <v>35</v>
      </c>
      <c r="E12" s="15">
        <v>200</v>
      </c>
      <c r="F12" s="16">
        <v>15</v>
      </c>
      <c r="G12" s="16">
        <v>107.8</v>
      </c>
      <c r="H12" s="16">
        <v>4.3899999999999997</v>
      </c>
      <c r="I12" s="16">
        <v>4.22</v>
      </c>
      <c r="J12" s="22">
        <v>13.06</v>
      </c>
    </row>
    <row r="13" spans="1:10" ht="15.75" customHeight="1" x14ac:dyDescent="0.25">
      <c r="A13" s="20"/>
      <c r="B13" s="12" t="s">
        <v>36</v>
      </c>
      <c r="C13" s="16" t="s">
        <v>37</v>
      </c>
      <c r="D13" s="24" t="s">
        <v>38</v>
      </c>
      <c r="E13" s="15">
        <v>90</v>
      </c>
      <c r="F13" s="16">
        <v>28.72</v>
      </c>
      <c r="G13" s="16">
        <v>120.38</v>
      </c>
      <c r="H13" s="16">
        <v>11.97</v>
      </c>
      <c r="I13" s="16">
        <v>4.2300000000000004</v>
      </c>
      <c r="J13" s="22">
        <v>8.6199999999999992</v>
      </c>
    </row>
    <row r="14" spans="1:10" ht="15.75" customHeight="1" x14ac:dyDescent="0.25">
      <c r="A14" s="20"/>
      <c r="B14" s="12" t="s">
        <v>39</v>
      </c>
      <c r="C14" s="16" t="s">
        <v>40</v>
      </c>
      <c r="D14" s="24" t="s">
        <v>41</v>
      </c>
      <c r="E14" s="15">
        <v>160</v>
      </c>
      <c r="F14" s="16">
        <v>7</v>
      </c>
      <c r="G14" s="47">
        <f>315.17/0.15*0.16</f>
        <v>336.18133333333338</v>
      </c>
      <c r="H14" s="47">
        <f>5.51/0.15*0.16</f>
        <v>5.8773333333333335</v>
      </c>
      <c r="I14" s="47">
        <f>8.13/0.15*0.16</f>
        <v>8.6720000000000024</v>
      </c>
      <c r="J14" s="48">
        <f>55.01/0.15*0.16</f>
        <v>58.677333333333337</v>
      </c>
    </row>
    <row r="15" spans="1:10" ht="15.75" customHeight="1" x14ac:dyDescent="0.25">
      <c r="A15" s="20"/>
      <c r="B15" s="12" t="s">
        <v>42</v>
      </c>
      <c r="C15" s="13" t="s">
        <v>43</v>
      </c>
      <c r="D15" s="27" t="s">
        <v>44</v>
      </c>
      <c r="E15" s="15">
        <v>200</v>
      </c>
      <c r="F15" s="16">
        <v>10</v>
      </c>
      <c r="G15" s="17">
        <v>100.8</v>
      </c>
      <c r="H15" s="17">
        <v>1.08</v>
      </c>
      <c r="I15" s="25"/>
      <c r="J15" s="36">
        <v>25.74</v>
      </c>
    </row>
    <row r="16" spans="1:10" ht="15.75" customHeight="1" x14ac:dyDescent="0.25">
      <c r="A16" s="20"/>
      <c r="B16" s="12" t="s">
        <v>19</v>
      </c>
      <c r="C16" s="23"/>
      <c r="D16" s="24" t="s">
        <v>20</v>
      </c>
      <c r="E16" s="15">
        <v>30</v>
      </c>
      <c r="F16" s="28">
        <v>2</v>
      </c>
      <c r="G16" s="16">
        <v>31.92</v>
      </c>
      <c r="H16" s="16">
        <v>0.94799999999999995</v>
      </c>
      <c r="I16" s="16">
        <v>0.12</v>
      </c>
      <c r="J16" s="22">
        <v>5.7960000000000003</v>
      </c>
    </row>
    <row r="17" spans="1:10" ht="15.75" customHeight="1" x14ac:dyDescent="0.25">
      <c r="A17" s="30"/>
      <c r="B17" s="49" t="s">
        <v>19</v>
      </c>
      <c r="C17" s="44"/>
      <c r="D17" s="50" t="s">
        <v>45</v>
      </c>
      <c r="E17" s="34">
        <v>30</v>
      </c>
      <c r="F17" s="35">
        <v>2</v>
      </c>
      <c r="G17" s="51">
        <v>77.400000000000006</v>
      </c>
      <c r="H17" s="51">
        <v>2.5499999999999998</v>
      </c>
      <c r="I17" s="51">
        <v>0.99</v>
      </c>
      <c r="J17" s="52">
        <v>12.75</v>
      </c>
    </row>
    <row r="18" spans="1:10" ht="15.75" customHeight="1" x14ac:dyDescent="0.2"/>
    <row r="19" spans="1:10" ht="15.75" customHeight="1" x14ac:dyDescent="0.2"/>
    <row r="20" spans="1:10" ht="15.75" customHeight="1" x14ac:dyDescent="0.2"/>
    <row r="21" spans="1:10" ht="15.75" customHeight="1" x14ac:dyDescent="0.2"/>
    <row r="22" spans="1:10" ht="15.75" customHeight="1" x14ac:dyDescent="0.2"/>
    <row r="23" spans="1:10" ht="15.75" customHeight="1" x14ac:dyDescent="0.2"/>
    <row r="24" spans="1:10" ht="15.75" customHeight="1" x14ac:dyDescent="0.2"/>
    <row r="25" spans="1:10" ht="15.75" customHeight="1" x14ac:dyDescent="0.2"/>
    <row r="26" spans="1:10" ht="15.75" customHeight="1" x14ac:dyDescent="0.2"/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23073RPBFC</dc:creator>
  <cp:lastModifiedBy>Пользователь</cp:lastModifiedBy>
  <dcterms:created xsi:type="dcterms:W3CDTF">2025-02-15T03:07:11Z</dcterms:created>
  <dcterms:modified xsi:type="dcterms:W3CDTF">2025-03-14T15:33:46Z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503c34d44ff647939a78a03e43c25b20</vt:lpwstr>
  </property>
</Properties>
</file>