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I3" i="1"/>
  <c r="H3" i="1"/>
  <c r="G3" i="1"/>
  <c r="E3" i="1"/>
</calcChain>
</file>

<file path=xl/sharedStrings.xml><?xml version="1.0" encoding="utf-8"?>
<sst xmlns="http://schemas.openxmlformats.org/spreadsheetml/2006/main" count="44" uniqueCount="44">
  <si>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</si>
  <si>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</si>
  <si>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</si>
  <si>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</si>
  <si>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</si>
  <si>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</si>
  <si>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</si>
  <si>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</si>
  <si>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</si>
  <si>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</si>
  <si>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</si>
  <si>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</si>
  <si>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</si>
  <si>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</si>
  <si>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295-05,302-05</t>
  </si>
  <si>
    <t>Котлета рубленая из птицы, каша гречневая с маслом</t>
  </si>
  <si>
    <t>гор.напитки</t>
  </si>
  <si>
    <t>376-05</t>
  </si>
  <si>
    <t>Чай с сахаром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</si>
  <si>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</si>
  <si>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</si>
  <si>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</si>
  <si>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</si>
  <si>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</si>
  <si>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</si>
  <si>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</si>
  <si>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</si>
  <si>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</si>
  <si>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</si>
  <si>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1 блюда</t>
  </si>
  <si>
    <t>96-05</t>
  </si>
  <si>
    <t>Рассольник Ленинградский</t>
  </si>
  <si>
    <t>2 блюда</t>
  </si>
  <si>
    <t>289-05</t>
  </si>
  <si>
    <t xml:space="preserve">Рагу картофельное с овощами из птицы </t>
  </si>
  <si>
    <t>гарнир</t>
  </si>
  <si>
    <t>Сладкое</t>
  </si>
  <si>
    <t>349-05</t>
  </si>
  <si>
    <t>Компот из сух/фруктов</t>
  </si>
  <si>
    <t>хлеб белый</t>
  </si>
  <si>
    <t>Хлеб пшеничный</t>
  </si>
  <si>
    <t>хлеб черный</t>
  </si>
  <si>
    <t>Хлеб ржаной</t>
  </si>
  <si>
    <t>День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</si>
</sst>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0" fillId="0" borderId="0" xfId="0" applyFill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0" fillId="0" borderId="7" xfId="0" applyFill="1" applyBorder="1"/>
    <xf numFmtId="2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7" fillId="0" borderId="10" xfId="0" applyFont="1" applyFill="1" applyBorder="1"/>
    <xf numFmtId="0" fontId="0" fillId="0" borderId="11" xfId="0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7" fillId="0" borderId="15" xfId="0" applyFont="1" applyFill="1" applyBorder="1"/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6" fillId="0" borderId="20" xfId="0" applyFont="1" applyFill="1" applyBorder="1"/>
    <xf numFmtId="49" fontId="4" fillId="0" borderId="8" xfId="0" applyNumberFormat="1" applyFont="1" applyFill="1" applyBorder="1" applyAlignment="1">
      <alignment horizontal="center" vertical="distributed" wrapText="1"/>
    </xf>
    <xf numFmtId="0" fontId="4" fillId="0" borderId="8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21" xfId="0" applyFont="1" applyFill="1" applyBorder="1"/>
    <xf numFmtId="0" fontId="0" fillId="0" borderId="11" xfId="0" applyFont="1" applyFill="1" applyBorder="1"/>
    <xf numFmtId="0" fontId="0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6" fillId="0" borderId="22" xfId="0" applyFont="1" applyFill="1" applyBorder="1"/>
    <xf numFmtId="0" fontId="0" fillId="0" borderId="23" xfId="0" applyFont="1" applyFill="1" applyBorder="1"/>
    <xf numFmtId="0" fontId="0" fillId="0" borderId="2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6" fillId="0" borderId="2" xfId="0" applyFont="1" applyFill="1" applyBorder="1"/>
    <xf numFmtId="2" fontId="8" fillId="0" borderId="8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/>
    <xf numFmtId="2" fontId="8" fillId="0" borderId="9" xfId="0" applyNumberFormat="1" applyFont="1" applyFill="1" applyBorder="1" applyAlignment="1"/>
    <xf numFmtId="0" fontId="0" fillId="0" borderId="26" xfId="0" applyFont="1" applyFill="1" applyBorder="1"/>
    <xf numFmtId="0" fontId="0" fillId="0" borderId="11" xfId="0" applyFill="1" applyBorder="1"/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left"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2" fontId="10" fillId="0" borderId="27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" fontId="5" fillId="0" borderId="12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0" fontId="0" fillId="0" borderId="28" xfId="0" applyFont="1" applyFill="1" applyBorder="1"/>
    <xf numFmtId="2" fontId="10" fillId="0" borderId="12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0" fontId="0" fillId="0" borderId="29" xfId="0" applyFill="1" applyBorder="1" applyAlignment="1">
      <alignment horizontal="left"/>
    </xf>
    <xf numFmtId="2" fontId="4" fillId="0" borderId="30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left"/>
    </xf>
    <xf numFmtId="1" fontId="4" fillId="0" borderId="30" xfId="0" applyNumberFormat="1" applyFont="1" applyFill="1" applyBorder="1" applyAlignment="1">
      <alignment horizontal="center"/>
    </xf>
    <xf numFmtId="4" fontId="5" fillId="0" borderId="30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0" fontId="0" fillId="0" borderId="32" xfId="0" applyFont="1" applyFill="1" applyBorder="1"/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left"/>
    </xf>
    <xf numFmtId="4" fontId="5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2" t="s">
        <v>0</v>
      </c>
      <c r="D1" s="2"/>
      <c r="E1" s="3" t="s">
        <v>1</v>
      </c>
      <c r="F1" s="4"/>
      <c r="G1" s="3"/>
      <c r="H1" s="5" t="s">
        <v>43</v>
      </c>
      <c r="I1" s="6"/>
      <c r="J1" s="7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5" t="s">
        <v>11</v>
      </c>
    </row>
    <row r="3" spans="1:10" ht="120" x14ac:dyDescent="0.25">
      <c r="A3" s="16" t="s">
        <v>12</v>
      </c>
      <c r="B3" s="17" t="s">
        <v>13</v>
      </c>
      <c r="C3" s="18" t="s">
        <v>14</v>
      </c>
      <c r="D3" s="19" t="s">
        <v>15</v>
      </c>
      <c r="E3" s="20">
        <f>90+170</f>
        <v>260</v>
      </c>
      <c r="F3" s="21">
        <v>47.72</v>
      </c>
      <c r="G3" s="22">
        <f>354.31+230.45</f>
        <v>584.76</v>
      </c>
      <c r="H3" s="22">
        <f>14.55+7.46</f>
        <v>22.01</v>
      </c>
      <c r="I3" s="22">
        <f>16.3+5.61</f>
        <v>21.91</v>
      </c>
      <c r="J3" s="23">
        <f>13.56+35.84</f>
        <v>49.400000000000006</v>
      </c>
    </row>
    <row r="4" spans="1:10" x14ac:dyDescent="0.25">
      <c r="A4" s="24"/>
      <c r="B4" s="25" t="s">
        <v>16</v>
      </c>
      <c r="C4" s="26" t="s">
        <v>17</v>
      </c>
      <c r="D4" s="27" t="s">
        <v>18</v>
      </c>
      <c r="E4" s="28">
        <v>200</v>
      </c>
      <c r="F4" s="29">
        <v>7</v>
      </c>
      <c r="G4" s="26">
        <v>26.6</v>
      </c>
      <c r="H4" s="26">
        <v>0.19</v>
      </c>
      <c r="I4" s="26">
        <v>0</v>
      </c>
      <c r="J4" s="30">
        <v>13.3</v>
      </c>
    </row>
    <row r="5" spans="1:10" x14ac:dyDescent="0.25">
      <c r="A5" s="31"/>
      <c r="B5" s="25" t="s">
        <v>19</v>
      </c>
      <c r="C5" s="32"/>
      <c r="D5" s="27" t="s">
        <v>20</v>
      </c>
      <c r="E5" s="28">
        <v>30</v>
      </c>
      <c r="F5" s="26">
        <v>2</v>
      </c>
      <c r="G5" s="26">
        <v>31.92</v>
      </c>
      <c r="H5" s="26">
        <v>0.94799999999999995</v>
      </c>
      <c r="I5" s="26">
        <v>0.12</v>
      </c>
      <c r="J5" s="30">
        <v>5.7960000000000003</v>
      </c>
    </row>
    <row r="6" spans="1:10" x14ac:dyDescent="0.25">
      <c r="A6" s="33"/>
      <c r="B6" s="34"/>
      <c r="C6" s="35" t="s">
        <v>21</v>
      </c>
      <c r="D6" s="36" t="s">
        <v>22</v>
      </c>
      <c r="E6" s="28">
        <v>10</v>
      </c>
      <c r="F6" s="29">
        <v>10</v>
      </c>
      <c r="G6" s="32">
        <v>36.4</v>
      </c>
      <c r="H6" s="32">
        <v>2.3199999999999998</v>
      </c>
      <c r="I6" s="32">
        <v>2.95</v>
      </c>
      <c r="J6" s="37"/>
    </row>
    <row r="7" spans="1:10" ht="15.75" thickBot="1" x14ac:dyDescent="0.3">
      <c r="A7" s="38"/>
      <c r="B7" s="39"/>
      <c r="C7" s="40" t="s">
        <v>23</v>
      </c>
      <c r="D7" s="41" t="s">
        <v>24</v>
      </c>
      <c r="E7" s="42">
        <v>10</v>
      </c>
      <c r="F7" s="43">
        <v>10</v>
      </c>
      <c r="G7" s="44">
        <v>75</v>
      </c>
      <c r="H7" s="44"/>
      <c r="I7" s="44">
        <v>8.1999999999999993</v>
      </c>
      <c r="J7" s="45">
        <v>0.1</v>
      </c>
    </row>
    <row r="8" spans="1:10" x14ac:dyDescent="0.25">
      <c r="A8" s="46" t="s">
        <v>25</v>
      </c>
      <c r="B8" s="17" t="s">
        <v>26</v>
      </c>
      <c r="C8" s="47"/>
      <c r="D8" s="48"/>
      <c r="E8" s="20"/>
      <c r="F8" s="22"/>
      <c r="G8" s="49"/>
      <c r="H8" s="49"/>
      <c r="I8" s="49"/>
      <c r="J8" s="50"/>
    </row>
    <row r="9" spans="1:10" x14ac:dyDescent="0.25">
      <c r="A9" s="51"/>
      <c r="B9" s="52"/>
      <c r="C9" s="53"/>
      <c r="D9" s="32"/>
      <c r="E9" s="54"/>
      <c r="F9" s="54"/>
      <c r="G9" s="29"/>
      <c r="H9" s="26"/>
      <c r="I9" s="26"/>
      <c r="J9" s="30"/>
    </row>
    <row r="10" spans="1:10" ht="15.75" thickBot="1" x14ac:dyDescent="0.3">
      <c r="A10" s="55"/>
      <c r="B10" s="56"/>
      <c r="C10" s="57"/>
      <c r="D10" s="58"/>
      <c r="E10" s="59"/>
      <c r="F10" s="59"/>
      <c r="G10" s="60"/>
      <c r="H10" s="61"/>
      <c r="I10" s="61"/>
      <c r="J10" s="62"/>
    </row>
    <row r="11" spans="1:10" x14ac:dyDescent="0.25">
      <c r="A11" s="63" t="s">
        <v>27</v>
      </c>
      <c r="B11" s="17" t="s">
        <v>28</v>
      </c>
      <c r="C11" s="64"/>
      <c r="D11" s="65"/>
      <c r="E11" s="65"/>
      <c r="F11" s="65"/>
      <c r="G11" s="65"/>
      <c r="H11" s="65"/>
      <c r="I11" s="65"/>
      <c r="J11" s="66"/>
    </row>
    <row r="12" spans="1:10" ht="60" x14ac:dyDescent="0.25">
      <c r="A12" s="67"/>
      <c r="B12" s="68" t="s">
        <v>29</v>
      </c>
      <c r="C12" s="69" t="s">
        <v>30</v>
      </c>
      <c r="D12" s="70" t="s">
        <v>31</v>
      </c>
      <c r="E12" s="71">
        <v>200</v>
      </c>
      <c r="F12" s="69">
        <v>15</v>
      </c>
      <c r="G12" s="69">
        <v>97.4</v>
      </c>
      <c r="H12" s="69">
        <v>1.6</v>
      </c>
      <c r="I12" s="69">
        <v>4.09</v>
      </c>
      <c r="J12" s="72">
        <v>13.54</v>
      </c>
    </row>
    <row r="13" spans="1:10" ht="75" x14ac:dyDescent="0.25">
      <c r="A13" s="67"/>
      <c r="B13" s="68" t="s">
        <v>32</v>
      </c>
      <c r="C13" s="73" t="s">
        <v>33</v>
      </c>
      <c r="D13" s="70" t="s">
        <v>34</v>
      </c>
      <c r="E13" s="32">
        <v>250</v>
      </c>
      <c r="F13" s="74">
        <v>52.72</v>
      </c>
      <c r="G13" s="26">
        <v>643.04</v>
      </c>
      <c r="H13" s="75">
        <v>36.340000000000003</v>
      </c>
      <c r="I13" s="75">
        <v>39.549999999999997</v>
      </c>
      <c r="J13" s="76">
        <v>33.99</v>
      </c>
    </row>
    <row r="14" spans="1:10" x14ac:dyDescent="0.25">
      <c r="A14" s="67"/>
      <c r="B14" s="68" t="s">
        <v>35</v>
      </c>
      <c r="C14" s="32"/>
      <c r="D14" s="77"/>
      <c r="E14" s="32"/>
      <c r="F14" s="26"/>
      <c r="G14" s="78"/>
      <c r="H14" s="26"/>
      <c r="I14" s="26"/>
      <c r="J14" s="30"/>
    </row>
    <row r="15" spans="1:10" x14ac:dyDescent="0.25">
      <c r="A15" s="67"/>
      <c r="B15" s="79" t="s">
        <v>36</v>
      </c>
      <c r="C15" s="74" t="s">
        <v>37</v>
      </c>
      <c r="D15" s="80" t="s">
        <v>38</v>
      </c>
      <c r="E15" s="81">
        <v>200</v>
      </c>
      <c r="F15" s="82">
        <v>5</v>
      </c>
      <c r="G15" s="74">
        <v>94.2</v>
      </c>
      <c r="H15" s="74">
        <v>0.04</v>
      </c>
      <c r="I15" s="74"/>
      <c r="J15" s="83">
        <v>24.76</v>
      </c>
    </row>
    <row r="16" spans="1:10" x14ac:dyDescent="0.25">
      <c r="A16" s="67"/>
      <c r="B16" s="79" t="s">
        <v>39</v>
      </c>
      <c r="C16" s="26"/>
      <c r="D16" s="27" t="s">
        <v>40</v>
      </c>
      <c r="E16" s="28">
        <v>30</v>
      </c>
      <c r="F16" s="82">
        <v>2</v>
      </c>
      <c r="G16" s="26">
        <v>31.92</v>
      </c>
      <c r="H16" s="26">
        <v>0.94799999999999995</v>
      </c>
      <c r="I16" s="26">
        <v>0.12</v>
      </c>
      <c r="J16" s="30">
        <v>5.7960000000000003</v>
      </c>
    </row>
    <row r="17" spans="1:10" x14ac:dyDescent="0.25">
      <c r="A17" s="84"/>
      <c r="B17" s="79" t="s">
        <v>41</v>
      </c>
      <c r="C17" s="26"/>
      <c r="D17" s="27" t="s">
        <v>42</v>
      </c>
      <c r="E17" s="28">
        <v>30</v>
      </c>
      <c r="F17" s="82">
        <v>2</v>
      </c>
      <c r="G17" s="85">
        <v>77.400000000000006</v>
      </c>
      <c r="H17" s="85">
        <v>2.5499999999999998</v>
      </c>
      <c r="I17" s="85">
        <v>0.99</v>
      </c>
      <c r="J17" s="86">
        <v>12.75</v>
      </c>
    </row>
    <row r="18" spans="1:10" x14ac:dyDescent="0.25">
      <c r="A18" s="67"/>
      <c r="B18" s="87"/>
      <c r="C18" s="88"/>
      <c r="D18" s="89"/>
      <c r="E18" s="90"/>
      <c r="F18" s="91"/>
      <c r="G18" s="88"/>
      <c r="H18" s="88"/>
      <c r="I18" s="88"/>
      <c r="J18" s="92"/>
    </row>
    <row r="19" spans="1:10" ht="15.75" thickBot="1" x14ac:dyDescent="0.3">
      <c r="A19" s="93"/>
      <c r="B19" s="94"/>
      <c r="C19" s="95"/>
      <c r="D19" s="96"/>
      <c r="E19" s="42"/>
      <c r="F19" s="97"/>
      <c r="G19" s="95"/>
      <c r="H19" s="95"/>
      <c r="I19" s="95"/>
      <c r="J19" s="98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2025-04-07T08:06:56Z</dcterms:modified>
</cp:coreProperties>
</file>